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s>
  <definedNames>
    <definedName name="_xlnm._FilterDatabase" localSheetId="0" hidden="1">Sheet1!$A$5:$E$74</definedName>
    <definedName name="_xlnm.Print_Titles" localSheetId="0">Sheet1!$2:$5</definedName>
  </definedNames>
  <calcPr calcId="144525"/>
</workbook>
</file>

<file path=xl/sharedStrings.xml><?xml version="1.0" encoding="utf-8"?>
<sst xmlns="http://schemas.openxmlformats.org/spreadsheetml/2006/main" count="80" uniqueCount="80">
  <si>
    <t>附件</t>
  </si>
  <si>
    <t>2023年度国家知识产权优势示范企业及知识产权贯标认证资助拟拨付名单及金额</t>
  </si>
  <si>
    <t>单位：万元</t>
  </si>
  <si>
    <t>序号</t>
  </si>
  <si>
    <t>单位/个人名称</t>
  </si>
  <si>
    <t>合计</t>
  </si>
  <si>
    <t>资助类别</t>
  </si>
  <si>
    <t>国家知识产权优势示范企业资助</t>
  </si>
  <si>
    <t>知识产权贯标资助</t>
  </si>
  <si>
    <t>总计</t>
  </si>
  <si>
    <t>历下区小计</t>
  </si>
  <si>
    <t>泰华智慧产业集团股份有限公司</t>
  </si>
  <si>
    <t>国能（山东）能源环境有限公司</t>
  </si>
  <si>
    <t>中铁十四局集团有限公司</t>
  </si>
  <si>
    <t>铁正检测科技有限公司</t>
  </si>
  <si>
    <t>中建八局第一建设有限公司</t>
  </si>
  <si>
    <t>中建八局第一建设数字科技有限公司</t>
  </si>
  <si>
    <t>市中区小计</t>
  </si>
  <si>
    <t>山东金钟科技集团股份有限公司</t>
  </si>
  <si>
    <t>山东恒鲁生物科技有限公司</t>
  </si>
  <si>
    <t>济南伯宇珅航信息科技集团有限公司</t>
  </si>
  <si>
    <t>天桥区小计</t>
  </si>
  <si>
    <t>中海（山东）科技股份有限公司</t>
  </si>
  <si>
    <t>山东灵犀院科技发展股份有限公司</t>
  </si>
  <si>
    <t>山东聚和新材料有限公司</t>
  </si>
  <si>
    <t>济南市城市交通研究中心有限公司</t>
  </si>
  <si>
    <t>历城区小计</t>
  </si>
  <si>
    <t>山东蓝贝思特教装集团股份有限公司</t>
  </si>
  <si>
    <t>济南邦德激光股份有限公司</t>
  </si>
  <si>
    <t>山东省科学院高新技术产业（中试）基地（山东省科学院留学人员创业园）</t>
  </si>
  <si>
    <t>新融合（山东）企业管理有限公司</t>
  </si>
  <si>
    <t>长清区小计</t>
  </si>
  <si>
    <t>济南奥图自动化股份有限公司</t>
  </si>
  <si>
    <t>齐鲁工业大学</t>
  </si>
  <si>
    <t>章丘区小计</t>
  </si>
  <si>
    <t>山东华东风机有限公司</t>
  </si>
  <si>
    <t>济阳区小计</t>
  </si>
  <si>
    <t>山东同智创新能源科技股份有限公司</t>
  </si>
  <si>
    <t>济南大自然新材料有限公司</t>
  </si>
  <si>
    <t>山东安信种苗股份有限公司</t>
  </si>
  <si>
    <t>莱芜区小计</t>
  </si>
  <si>
    <t>山东威马泵业股份有限公司</t>
  </si>
  <si>
    <t>山东泰金精锻股份有限公司</t>
  </si>
  <si>
    <t>莱芜鲁能开源集团电器有限公司</t>
  </si>
  <si>
    <t>山东海悦纺织科技有限公司</t>
  </si>
  <si>
    <t>山东莱芜润达新材料有限公司</t>
  </si>
  <si>
    <t>钢城区小计</t>
  </si>
  <si>
    <t>济南新艺粉末冶金有限公司</t>
  </si>
  <si>
    <t>莱芜钢铁集团电子有限公司</t>
  </si>
  <si>
    <t>平阴县小计</t>
  </si>
  <si>
    <t>山东海丽管道科技有限公司</t>
  </si>
  <si>
    <t>济南万瑞炭素有限责任公司</t>
  </si>
  <si>
    <t>济南迈克阀门科技有限公司</t>
  </si>
  <si>
    <t>商河县小计</t>
  </si>
  <si>
    <t>济南华信流体控制有限公司</t>
  </si>
  <si>
    <t>华沃德源环境技术（济南）有限公司</t>
  </si>
  <si>
    <t>高新区小计</t>
  </si>
  <si>
    <t>赛克赛斯生物科技股份有限公司</t>
  </si>
  <si>
    <t>山东奥翔电力工程设计咨询有限公司</t>
  </si>
  <si>
    <t>山东九州信泰信息科技股份有限公司</t>
  </si>
  <si>
    <t>山东通维信息工程有限公司</t>
  </si>
  <si>
    <t>山东福瑞达医药集团有限公司</t>
  </si>
  <si>
    <t>北谷电子股份有限公司</t>
  </si>
  <si>
    <t>兰剑智能科技股份有限公司</t>
  </si>
  <si>
    <t>金现代信息产业股份有限公司</t>
  </si>
  <si>
    <t>济南金威刻激光科技股份有限公司</t>
  </si>
  <si>
    <t>济南磐升生物技术有限公司</t>
  </si>
  <si>
    <t>山东百廿慧通工程科技有限公司</t>
  </si>
  <si>
    <t>山东省工业技术研究院</t>
  </si>
  <si>
    <t>浪潮智慧科技有限公司</t>
  </si>
  <si>
    <t>中国电建集团山东电力建设有限公司</t>
  </si>
  <si>
    <t>山东博克斯信息技术有限公司</t>
  </si>
  <si>
    <t>山东省食品药品检验研究院</t>
  </si>
  <si>
    <t>浪潮计算机科技有限公司</t>
  </si>
  <si>
    <t>山东高速信息集团有限公司</t>
  </si>
  <si>
    <t>山东裕乾电子科技有限公司</t>
  </si>
  <si>
    <t>山东泉涌环境科技有限公司</t>
  </si>
  <si>
    <t>云鼎科技股份有限公司</t>
  </si>
  <si>
    <t>起步区小计</t>
  </si>
  <si>
    <t>国舜绿建科技有限公司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</si>
</sst>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22"/>
      <name val="宋体"/>
      <charset val="134"/>
      <scheme val="minor"/>
    </font>
    <font>
      <sz val="14"/>
      <name val="宋体"/>
      <charset val="134"/>
      <scheme val="minor"/>
    </font>
    <font>
      <sz val="14"/>
      <name val="仿宋"/>
      <charset val="134"/>
    </font>
    <font>
      <sz val="18"/>
      <name val="方正小标宋简体"/>
      <charset val="134"/>
    </font>
    <font>
      <sz val="16"/>
      <name val="宋体"/>
      <charset val="134"/>
      <scheme val="minor"/>
    </font>
    <font>
      <b/>
      <sz val="14"/>
      <name val="宋体"/>
      <charset val="134"/>
      <scheme val="minor"/>
    </font>
    <font>
      <sz val="14"/>
      <color theme="1"/>
      <name val="宋体"/>
      <charset val="134"/>
      <scheme val="minor"/>
    </font>
    <font>
      <sz val="14"/>
      <color indexed="8"/>
      <name val="宋体"/>
      <charset val="134"/>
    </font>
    <font>
      <b/>
      <sz val="14"/>
      <name val="宋体"/>
      <charset val="134"/>
    </font>
    <font>
      <sz val="14"/>
      <name val="宋体"/>
      <charset val="134"/>
    </font>
    <font>
      <b/>
      <sz val="14"/>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0" fillId="7" borderId="11"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2" applyNumberFormat="0" applyFill="0" applyAlignment="0" applyProtection="0">
      <alignment vertical="center"/>
    </xf>
    <xf numFmtId="0" fontId="23" fillId="0" borderId="12" applyNumberFormat="0" applyFill="0" applyAlignment="0" applyProtection="0">
      <alignment vertical="center"/>
    </xf>
    <xf numFmtId="0" fontId="15" fillId="9" borderId="0" applyNumberFormat="0" applyBorder="0" applyAlignment="0" applyProtection="0">
      <alignment vertical="center"/>
    </xf>
    <xf numFmtId="0" fontId="18" fillId="0" borderId="13" applyNumberFormat="0" applyFill="0" applyAlignment="0" applyProtection="0">
      <alignment vertical="center"/>
    </xf>
    <xf numFmtId="0" fontId="15" fillId="10" borderId="0" applyNumberFormat="0" applyBorder="0" applyAlignment="0" applyProtection="0">
      <alignment vertical="center"/>
    </xf>
    <xf numFmtId="0" fontId="24" fillId="11" borderId="14" applyNumberFormat="0" applyAlignment="0" applyProtection="0">
      <alignment vertical="center"/>
    </xf>
    <xf numFmtId="0" fontId="25" fillId="11" borderId="10" applyNumberFormat="0" applyAlignment="0" applyProtection="0">
      <alignment vertical="center"/>
    </xf>
    <xf numFmtId="0" fontId="26" fillId="12" borderId="15"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0" fillId="0" borderId="0"/>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cellStyleXfs>
  <cellXfs count="45">
    <xf numFmtId="0" fontId="0" fillId="0" borderId="0" xfId="0">
      <alignment vertical="center"/>
    </xf>
    <xf numFmtId="0" fontId="1" fillId="0" borderId="0" xfId="0" applyFont="1" applyFill="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wrapText="1"/>
    </xf>
    <xf numFmtId="0" fontId="2" fillId="0" borderId="1" xfId="0" applyFont="1" applyFill="1" applyBorder="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righ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6" fillId="0" borderId="5" xfId="45" applyFont="1" applyFill="1" applyBorder="1" applyAlignment="1">
      <alignment horizontal="center" vertical="center" wrapText="1"/>
    </xf>
    <xf numFmtId="0" fontId="6" fillId="0" borderId="8" xfId="45" applyFont="1" applyFill="1" applyBorder="1" applyAlignment="1">
      <alignment horizontal="center" vertical="center" wrapText="1"/>
    </xf>
    <xf numFmtId="0" fontId="6" fillId="0" borderId="2" xfId="45" applyFont="1" applyFill="1" applyBorder="1" applyAlignment="1">
      <alignment horizontal="center" vertical="center"/>
    </xf>
    <xf numFmtId="0" fontId="11"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6" fillId="0" borderId="9" xfId="45" applyFont="1" applyFill="1" applyBorder="1" applyAlignment="1">
      <alignment horizontal="center" vertical="center"/>
    </xf>
    <xf numFmtId="0" fontId="2" fillId="0" borderId="2" xfId="45" applyFont="1" applyFill="1" applyBorder="1" applyAlignment="1">
      <alignment horizontal="center" vertical="center" wrapText="1"/>
    </xf>
    <xf numFmtId="0" fontId="2" fillId="0" borderId="2" xfId="45" applyFont="1" applyFill="1" applyBorder="1" applyAlignment="1">
      <alignment horizontal="center" vertical="center"/>
    </xf>
    <xf numFmtId="0" fontId="11" fillId="0" borderId="9" xfId="0" applyFont="1" applyFill="1" applyBorder="1" applyAlignment="1">
      <alignment horizontal="center" vertical="center"/>
    </xf>
    <xf numFmtId="0" fontId="2" fillId="0" borderId="9" xfId="45" applyFont="1" applyFill="1" applyBorder="1" applyAlignment="1">
      <alignment horizontal="center" vertical="center"/>
    </xf>
    <xf numFmtId="0" fontId="6" fillId="0" borderId="8" xfId="0" applyFont="1" applyFill="1"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dxfs count="3">
    <dxf>
      <fill>
        <patternFill patternType="solid">
          <bgColor rgb="FFFFC7CE"/>
        </patternFill>
      </fill>
    </dxf>
    <dxf>
      <font>
        <color rgb="FF9C0006"/>
      </font>
      <fill>
        <patternFill patternType="solid">
          <bgColor rgb="FFFFC7CE"/>
        </patternFill>
      </fill>
    </dxf>
    <dxf>
      <font>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E76"/>
  <sheetViews>
    <sheetView tabSelected="1" workbookViewId="0">
      <pane ySplit="6" topLeftCell="A7" activePane="bottomLeft" state="frozen"/>
      <selection/>
      <selection pane="bottomLeft" activeCell="D10" sqref="D10"/>
    </sheetView>
  </sheetViews>
  <sheetFormatPr defaultColWidth="9" defaultRowHeight="17.4" outlineLevelCol="4"/>
  <cols>
    <col min="1" max="1" width="7.22222222222222" style="4" customWidth="1"/>
    <col min="2" max="2" width="38.5555555555556" style="5" customWidth="1"/>
    <col min="3" max="3" width="12" style="4" customWidth="1"/>
    <col min="4" max="4" width="23.4444444444444" style="4" customWidth="1"/>
    <col min="5" max="5" width="19.4444444444444" style="4" customWidth="1"/>
    <col min="6" max="16384" width="9" style="4"/>
  </cols>
  <sheetData>
    <row r="1" s="1" customFormat="1" ht="21" customHeight="1" spans="1:5">
      <c r="A1" s="6" t="s">
        <v>0</v>
      </c>
      <c r="B1" s="7"/>
      <c r="C1" s="6"/>
      <c r="D1" s="6"/>
      <c r="E1" s="6"/>
    </row>
    <row r="2" s="1" customFormat="1" ht="48" customHeight="1" spans="1:5">
      <c r="A2" s="8" t="s">
        <v>1</v>
      </c>
      <c r="B2" s="8"/>
      <c r="C2" s="8"/>
      <c r="D2" s="8"/>
      <c r="E2" s="8"/>
    </row>
    <row r="3" s="1" customFormat="1" ht="22" customHeight="1" spans="1:5">
      <c r="A3" s="9" t="s">
        <v>2</v>
      </c>
      <c r="B3" s="10"/>
      <c r="C3" s="11"/>
      <c r="D3" s="11"/>
      <c r="E3" s="11"/>
    </row>
    <row r="4" ht="20" customHeight="1" spans="1:5">
      <c r="A4" s="12" t="s">
        <v>3</v>
      </c>
      <c r="B4" s="13" t="s">
        <v>4</v>
      </c>
      <c r="C4" s="12" t="s">
        <v>5</v>
      </c>
      <c r="D4" s="14" t="s">
        <v>6</v>
      </c>
      <c r="E4" s="14"/>
    </row>
    <row r="5" ht="37" customHeight="1" spans="1:5">
      <c r="A5" s="12"/>
      <c r="B5" s="15"/>
      <c r="C5" s="12"/>
      <c r="D5" s="12" t="s">
        <v>7</v>
      </c>
      <c r="E5" s="12" t="s">
        <v>8</v>
      </c>
    </row>
    <row r="6" ht="36" customHeight="1" spans="1:5">
      <c r="A6" s="16" t="s">
        <v>9</v>
      </c>
      <c r="B6" s="17"/>
      <c r="C6" s="14">
        <f t="shared" ref="C6:C52" si="0">SUM(D6:E6)</f>
        <v>398</v>
      </c>
      <c r="D6" s="14">
        <f>SUM(D7,D14,D18,D23,D28,D31,D33,D37,D43,D46,D50,D53,D75)</f>
        <v>370</v>
      </c>
      <c r="E6" s="14">
        <f>SUM(E7,E14,E18,E23,E28,E31,E33,E37,E43,E46,E50,E53,E75)</f>
        <v>28</v>
      </c>
    </row>
    <row r="7" s="2" customFormat="1" ht="36" customHeight="1" spans="1:5">
      <c r="A7" s="18" t="s">
        <v>10</v>
      </c>
      <c r="B7" s="19"/>
      <c r="C7" s="14">
        <f t="shared" si="0"/>
        <v>63</v>
      </c>
      <c r="D7" s="14">
        <f>SUM(D8:D13)</f>
        <v>60</v>
      </c>
      <c r="E7" s="14">
        <f>SUM(E8:E13)</f>
        <v>3</v>
      </c>
    </row>
    <row r="8" s="2" customFormat="1" ht="36" customHeight="1" spans="1:5">
      <c r="A8" s="20">
        <v>1</v>
      </c>
      <c r="B8" s="21" t="s">
        <v>11</v>
      </c>
      <c r="C8" s="22">
        <f t="shared" si="0"/>
        <v>20</v>
      </c>
      <c r="D8" s="23">
        <v>20</v>
      </c>
      <c r="E8" s="24">
        <v>0</v>
      </c>
    </row>
    <row r="9" s="2" customFormat="1" ht="36" customHeight="1" spans="1:5">
      <c r="A9" s="20">
        <v>2</v>
      </c>
      <c r="B9" s="21" t="s">
        <v>12</v>
      </c>
      <c r="C9" s="22">
        <f t="shared" si="0"/>
        <v>20</v>
      </c>
      <c r="D9" s="23">
        <v>20</v>
      </c>
      <c r="E9" s="24">
        <v>0</v>
      </c>
    </row>
    <row r="10" s="2" customFormat="1" ht="36" customHeight="1" spans="1:5">
      <c r="A10" s="20">
        <v>3</v>
      </c>
      <c r="B10" s="21" t="s">
        <v>13</v>
      </c>
      <c r="C10" s="22">
        <f t="shared" si="0"/>
        <v>11</v>
      </c>
      <c r="D10" s="23">
        <v>10</v>
      </c>
      <c r="E10" s="24">
        <v>1</v>
      </c>
    </row>
    <row r="11" s="2" customFormat="1" ht="36" customHeight="1" spans="1:5">
      <c r="A11" s="20">
        <v>4</v>
      </c>
      <c r="B11" s="21" t="s">
        <v>14</v>
      </c>
      <c r="C11" s="22">
        <f t="shared" si="0"/>
        <v>10</v>
      </c>
      <c r="D11" s="23">
        <v>10</v>
      </c>
      <c r="E11" s="24">
        <v>0</v>
      </c>
    </row>
    <row r="12" s="2" customFormat="1" ht="36" customHeight="1" spans="1:5">
      <c r="A12" s="20">
        <v>5</v>
      </c>
      <c r="B12" s="21" t="s">
        <v>15</v>
      </c>
      <c r="C12" s="22">
        <f t="shared" si="0"/>
        <v>1</v>
      </c>
      <c r="D12" s="23">
        <v>0</v>
      </c>
      <c r="E12" s="24">
        <v>1</v>
      </c>
    </row>
    <row r="13" s="2" customFormat="1" ht="36" customHeight="1" spans="1:5">
      <c r="A13" s="20">
        <v>6</v>
      </c>
      <c r="B13" s="21" t="s">
        <v>16</v>
      </c>
      <c r="C13" s="22">
        <f t="shared" si="0"/>
        <v>1</v>
      </c>
      <c r="D13" s="23">
        <v>0</v>
      </c>
      <c r="E13" s="24">
        <v>1</v>
      </c>
    </row>
    <row r="14" s="2" customFormat="1" ht="36" customHeight="1" spans="1:5">
      <c r="A14" s="25" t="s">
        <v>17</v>
      </c>
      <c r="B14" s="26"/>
      <c r="C14" s="14">
        <f t="shared" si="0"/>
        <v>21</v>
      </c>
      <c r="D14" s="14">
        <f>SUM(D15:D17)</f>
        <v>20</v>
      </c>
      <c r="E14" s="14">
        <f>SUM(E15:E17)</f>
        <v>1</v>
      </c>
    </row>
    <row r="15" s="2" customFormat="1" ht="36" customHeight="1" spans="1:5">
      <c r="A15" s="27">
        <v>7</v>
      </c>
      <c r="B15" s="28" t="s">
        <v>18</v>
      </c>
      <c r="C15" s="22">
        <f t="shared" si="0"/>
        <v>10</v>
      </c>
      <c r="D15" s="24">
        <v>10</v>
      </c>
      <c r="E15" s="24">
        <v>0</v>
      </c>
    </row>
    <row r="16" s="2" customFormat="1" ht="36" customHeight="1" spans="1:5">
      <c r="A16" s="27">
        <v>8</v>
      </c>
      <c r="B16" s="28" t="s">
        <v>19</v>
      </c>
      <c r="C16" s="22">
        <f t="shared" si="0"/>
        <v>10</v>
      </c>
      <c r="D16" s="24">
        <v>10</v>
      </c>
      <c r="E16" s="24">
        <v>0</v>
      </c>
    </row>
    <row r="17" s="2" customFormat="1" ht="36" customHeight="1" spans="1:5">
      <c r="A17" s="27">
        <v>9</v>
      </c>
      <c r="B17" s="28" t="s">
        <v>20</v>
      </c>
      <c r="C17" s="22">
        <f t="shared" si="0"/>
        <v>1</v>
      </c>
      <c r="D17" s="24">
        <v>0</v>
      </c>
      <c r="E17" s="24">
        <v>1</v>
      </c>
    </row>
    <row r="18" s="2" customFormat="1" ht="36" customHeight="1" spans="1:5">
      <c r="A18" s="29" t="s">
        <v>21</v>
      </c>
      <c r="B18" s="30"/>
      <c r="C18" s="14">
        <f t="shared" si="0"/>
        <v>13</v>
      </c>
      <c r="D18" s="31">
        <f>SUM(D19:D22)</f>
        <v>10</v>
      </c>
      <c r="E18" s="31">
        <f>SUM(E19:E22)</f>
        <v>3</v>
      </c>
    </row>
    <row r="19" s="2" customFormat="1" ht="36" customHeight="1" spans="1:5">
      <c r="A19" s="32">
        <v>10</v>
      </c>
      <c r="B19" s="21" t="s">
        <v>22</v>
      </c>
      <c r="C19" s="22">
        <f t="shared" si="0"/>
        <v>10</v>
      </c>
      <c r="D19" s="24">
        <v>10</v>
      </c>
      <c r="E19" s="24">
        <v>0</v>
      </c>
    </row>
    <row r="20" s="2" customFormat="1" ht="36" customHeight="1" spans="1:5">
      <c r="A20" s="32">
        <v>11</v>
      </c>
      <c r="B20" s="21" t="s">
        <v>23</v>
      </c>
      <c r="C20" s="22">
        <f t="shared" si="0"/>
        <v>1</v>
      </c>
      <c r="D20" s="24">
        <v>0</v>
      </c>
      <c r="E20" s="24">
        <v>1</v>
      </c>
    </row>
    <row r="21" s="2" customFormat="1" ht="36" customHeight="1" spans="1:5">
      <c r="A21" s="32">
        <v>12</v>
      </c>
      <c r="B21" s="21" t="s">
        <v>24</v>
      </c>
      <c r="C21" s="22">
        <f t="shared" si="0"/>
        <v>1</v>
      </c>
      <c r="D21" s="24">
        <v>0</v>
      </c>
      <c r="E21" s="24">
        <v>1</v>
      </c>
    </row>
    <row r="22" s="2" customFormat="1" ht="36" customHeight="1" spans="1:5">
      <c r="A22" s="32">
        <v>13</v>
      </c>
      <c r="B22" s="21" t="s">
        <v>25</v>
      </c>
      <c r="C22" s="22">
        <f t="shared" si="0"/>
        <v>1</v>
      </c>
      <c r="D22" s="24">
        <v>0</v>
      </c>
      <c r="E22" s="24">
        <v>1</v>
      </c>
    </row>
    <row r="23" s="2" customFormat="1" ht="36" customHeight="1" spans="1:5">
      <c r="A23" s="33" t="s">
        <v>26</v>
      </c>
      <c r="B23" s="34"/>
      <c r="C23" s="14">
        <f t="shared" si="0"/>
        <v>32</v>
      </c>
      <c r="D23" s="35">
        <f>SUM(D24:D27)</f>
        <v>30</v>
      </c>
      <c r="E23" s="35">
        <f>SUM(E24:E27)</f>
        <v>2</v>
      </c>
    </row>
    <row r="24" s="2" customFormat="1" ht="36" customHeight="1" spans="1:5">
      <c r="A24" s="20">
        <v>14</v>
      </c>
      <c r="B24" s="28" t="s">
        <v>27</v>
      </c>
      <c r="C24" s="22">
        <f t="shared" si="0"/>
        <v>20</v>
      </c>
      <c r="D24" s="24">
        <v>20</v>
      </c>
      <c r="E24" s="24">
        <v>0</v>
      </c>
    </row>
    <row r="25" s="2" customFormat="1" ht="36" customHeight="1" spans="1:5">
      <c r="A25" s="20">
        <v>15</v>
      </c>
      <c r="B25" s="28" t="s">
        <v>28</v>
      </c>
      <c r="C25" s="22">
        <f t="shared" si="0"/>
        <v>10</v>
      </c>
      <c r="D25" s="24">
        <v>10</v>
      </c>
      <c r="E25" s="24">
        <v>0</v>
      </c>
    </row>
    <row r="26" s="2" customFormat="1" ht="36" customHeight="1" spans="1:5">
      <c r="A26" s="20">
        <v>16</v>
      </c>
      <c r="B26" s="28" t="s">
        <v>29</v>
      </c>
      <c r="C26" s="22">
        <f t="shared" si="0"/>
        <v>1</v>
      </c>
      <c r="D26" s="24">
        <v>0</v>
      </c>
      <c r="E26" s="24">
        <v>1</v>
      </c>
    </row>
    <row r="27" s="2" customFormat="1" ht="36" customHeight="1" spans="1:5">
      <c r="A27" s="20">
        <v>17</v>
      </c>
      <c r="B27" s="28" t="s">
        <v>30</v>
      </c>
      <c r="C27" s="22">
        <f t="shared" si="0"/>
        <v>1</v>
      </c>
      <c r="D27" s="24">
        <v>0</v>
      </c>
      <c r="E27" s="24">
        <v>1</v>
      </c>
    </row>
    <row r="28" s="2" customFormat="1" ht="36" customHeight="1" spans="1:5">
      <c r="A28" s="25" t="s">
        <v>31</v>
      </c>
      <c r="B28" s="26"/>
      <c r="C28" s="14">
        <f t="shared" si="0"/>
        <v>11</v>
      </c>
      <c r="D28" s="36">
        <f>SUM(D29:D30)</f>
        <v>10</v>
      </c>
      <c r="E28" s="36">
        <f>SUM(E29:E30)</f>
        <v>1</v>
      </c>
    </row>
    <row r="29" s="2" customFormat="1" ht="36" customHeight="1" spans="1:5">
      <c r="A29" s="20">
        <v>18</v>
      </c>
      <c r="B29" s="20" t="s">
        <v>32</v>
      </c>
      <c r="C29" s="22">
        <f t="shared" si="0"/>
        <v>10</v>
      </c>
      <c r="D29" s="22">
        <v>10</v>
      </c>
      <c r="E29" s="22">
        <v>0</v>
      </c>
    </row>
    <row r="30" s="2" customFormat="1" ht="36" customHeight="1" spans="1:5">
      <c r="A30" s="20">
        <v>19</v>
      </c>
      <c r="B30" s="20" t="s">
        <v>33</v>
      </c>
      <c r="C30" s="22">
        <f t="shared" si="0"/>
        <v>1</v>
      </c>
      <c r="D30" s="22">
        <v>0</v>
      </c>
      <c r="E30" s="22">
        <v>1</v>
      </c>
    </row>
    <row r="31" s="2" customFormat="1" ht="36" customHeight="1" spans="1:5">
      <c r="A31" s="25" t="s">
        <v>34</v>
      </c>
      <c r="B31" s="26"/>
      <c r="C31" s="14">
        <f t="shared" si="0"/>
        <v>1</v>
      </c>
      <c r="D31" s="14">
        <f>SUM(D32:D32)</f>
        <v>0</v>
      </c>
      <c r="E31" s="14">
        <f>SUM(E32:E32)</f>
        <v>1</v>
      </c>
    </row>
    <row r="32" s="2" customFormat="1" ht="36" customHeight="1" spans="1:5">
      <c r="A32" s="20">
        <v>20</v>
      </c>
      <c r="B32" s="37" t="s">
        <v>35</v>
      </c>
      <c r="C32" s="22">
        <f t="shared" si="0"/>
        <v>1</v>
      </c>
      <c r="D32" s="38">
        <v>0</v>
      </c>
      <c r="E32" s="24">
        <v>1</v>
      </c>
    </row>
    <row r="33" s="2" customFormat="1" ht="36" customHeight="1" spans="1:5">
      <c r="A33" s="33" t="s">
        <v>36</v>
      </c>
      <c r="B33" s="34"/>
      <c r="C33" s="14">
        <f t="shared" si="0"/>
        <v>40</v>
      </c>
      <c r="D33" s="39">
        <f>SUM(D34:D36)</f>
        <v>40</v>
      </c>
      <c r="E33" s="39">
        <f>SUM(E34:E36)</f>
        <v>0</v>
      </c>
    </row>
    <row r="34" s="2" customFormat="1" ht="36" customHeight="1" spans="1:5">
      <c r="A34" s="40">
        <v>21</v>
      </c>
      <c r="B34" s="40" t="s">
        <v>37</v>
      </c>
      <c r="C34" s="14">
        <f t="shared" si="0"/>
        <v>20</v>
      </c>
      <c r="D34" s="41">
        <v>20</v>
      </c>
      <c r="E34" s="41">
        <v>0</v>
      </c>
    </row>
    <row r="35" s="2" customFormat="1" ht="36" customHeight="1" spans="1:5">
      <c r="A35" s="40">
        <v>22</v>
      </c>
      <c r="B35" s="40" t="s">
        <v>38</v>
      </c>
      <c r="C35" s="14">
        <f t="shared" si="0"/>
        <v>10</v>
      </c>
      <c r="D35" s="41">
        <v>10</v>
      </c>
      <c r="E35" s="41">
        <v>0</v>
      </c>
    </row>
    <row r="36" s="3" customFormat="1" ht="36" customHeight="1" spans="1:5">
      <c r="A36" s="40">
        <v>23</v>
      </c>
      <c r="B36" s="28" t="s">
        <v>39</v>
      </c>
      <c r="C36" s="22">
        <f t="shared" si="0"/>
        <v>10</v>
      </c>
      <c r="D36" s="24">
        <v>10</v>
      </c>
      <c r="E36" s="24">
        <v>0</v>
      </c>
    </row>
    <row r="37" s="2" customFormat="1" ht="36" customHeight="1" spans="1:5">
      <c r="A37" s="33" t="s">
        <v>40</v>
      </c>
      <c r="B37" s="34"/>
      <c r="C37" s="14">
        <f t="shared" si="0"/>
        <v>33</v>
      </c>
      <c r="D37" s="39">
        <f>SUM(D38:D42)</f>
        <v>30</v>
      </c>
      <c r="E37" s="39">
        <f>SUM(E38:E42)</f>
        <v>3</v>
      </c>
    </row>
    <row r="38" s="2" customFormat="1" ht="36" customHeight="1" spans="1:5">
      <c r="A38" s="20">
        <v>24</v>
      </c>
      <c r="B38" s="28" t="s">
        <v>41</v>
      </c>
      <c r="C38" s="22">
        <f t="shared" si="0"/>
        <v>10</v>
      </c>
      <c r="D38" s="24">
        <v>10</v>
      </c>
      <c r="E38" s="24">
        <v>0</v>
      </c>
    </row>
    <row r="39" s="2" customFormat="1" ht="36" customHeight="1" spans="1:5">
      <c r="A39" s="20">
        <v>25</v>
      </c>
      <c r="B39" s="28" t="s">
        <v>42</v>
      </c>
      <c r="C39" s="22">
        <f t="shared" si="0"/>
        <v>11</v>
      </c>
      <c r="D39" s="24">
        <v>10</v>
      </c>
      <c r="E39" s="24">
        <v>1</v>
      </c>
    </row>
    <row r="40" s="2" customFormat="1" ht="36" customHeight="1" spans="1:5">
      <c r="A40" s="20">
        <v>26</v>
      </c>
      <c r="B40" s="28" t="s">
        <v>43</v>
      </c>
      <c r="C40" s="22">
        <f t="shared" si="0"/>
        <v>10</v>
      </c>
      <c r="D40" s="24">
        <v>10</v>
      </c>
      <c r="E40" s="24">
        <v>0</v>
      </c>
    </row>
    <row r="41" s="2" customFormat="1" ht="36" customHeight="1" spans="1:5">
      <c r="A41" s="20">
        <v>27</v>
      </c>
      <c r="B41" s="28" t="s">
        <v>44</v>
      </c>
      <c r="C41" s="22">
        <f t="shared" si="0"/>
        <v>1</v>
      </c>
      <c r="D41" s="24">
        <v>0</v>
      </c>
      <c r="E41" s="24">
        <v>1</v>
      </c>
    </row>
    <row r="42" s="2" customFormat="1" ht="36" customHeight="1" spans="1:5">
      <c r="A42" s="20">
        <v>28</v>
      </c>
      <c r="B42" s="28" t="s">
        <v>45</v>
      </c>
      <c r="C42" s="22">
        <f t="shared" si="0"/>
        <v>1</v>
      </c>
      <c r="D42" s="24">
        <v>0</v>
      </c>
      <c r="E42" s="24">
        <v>1</v>
      </c>
    </row>
    <row r="43" s="2" customFormat="1" ht="36" customHeight="1" spans="1:5">
      <c r="A43" s="33" t="s">
        <v>46</v>
      </c>
      <c r="B43" s="34"/>
      <c r="C43" s="14">
        <f t="shared" si="0"/>
        <v>20</v>
      </c>
      <c r="D43" s="42">
        <f>SUM(D44:D45)</f>
        <v>20</v>
      </c>
      <c r="E43" s="42">
        <f>SUM(E44:E45)</f>
        <v>0</v>
      </c>
    </row>
    <row r="44" s="2" customFormat="1" ht="36" customHeight="1" spans="1:5">
      <c r="A44" s="40">
        <v>29</v>
      </c>
      <c r="B44" s="40" t="s">
        <v>47</v>
      </c>
      <c r="C44" s="22">
        <f t="shared" si="0"/>
        <v>10</v>
      </c>
      <c r="D44" s="43">
        <v>10</v>
      </c>
      <c r="E44" s="43">
        <v>0</v>
      </c>
    </row>
    <row r="45" s="2" customFormat="1" ht="36" customHeight="1" spans="1:5">
      <c r="A45" s="40">
        <v>30</v>
      </c>
      <c r="B45" s="40" t="s">
        <v>48</v>
      </c>
      <c r="C45" s="22">
        <f t="shared" si="0"/>
        <v>10</v>
      </c>
      <c r="D45" s="43">
        <v>10</v>
      </c>
      <c r="E45" s="43">
        <v>0</v>
      </c>
    </row>
    <row r="46" s="2" customFormat="1" ht="36" customHeight="1" spans="1:5">
      <c r="A46" s="33" t="s">
        <v>49</v>
      </c>
      <c r="B46" s="34"/>
      <c r="C46" s="14">
        <f t="shared" si="0"/>
        <v>30</v>
      </c>
      <c r="D46" s="39">
        <f>SUM(D47:D49)</f>
        <v>30</v>
      </c>
      <c r="E46" s="39">
        <f>SUM(E47:E49)</f>
        <v>0</v>
      </c>
    </row>
    <row r="47" s="2" customFormat="1" ht="36" customHeight="1" spans="1:5">
      <c r="A47" s="20">
        <v>31</v>
      </c>
      <c r="B47" s="28" t="s">
        <v>50</v>
      </c>
      <c r="C47" s="22">
        <f t="shared" si="0"/>
        <v>10</v>
      </c>
      <c r="D47" s="24">
        <v>10</v>
      </c>
      <c r="E47" s="24">
        <v>0</v>
      </c>
    </row>
    <row r="48" s="2" customFormat="1" ht="36" customHeight="1" spans="1:5">
      <c r="A48" s="20">
        <v>32</v>
      </c>
      <c r="B48" s="28" t="s">
        <v>51</v>
      </c>
      <c r="C48" s="22">
        <f t="shared" si="0"/>
        <v>10</v>
      </c>
      <c r="D48" s="24">
        <v>10</v>
      </c>
      <c r="E48" s="24">
        <v>0</v>
      </c>
    </row>
    <row r="49" s="2" customFormat="1" ht="36" customHeight="1" spans="1:5">
      <c r="A49" s="20">
        <v>33</v>
      </c>
      <c r="B49" s="28" t="s">
        <v>52</v>
      </c>
      <c r="C49" s="22">
        <f t="shared" si="0"/>
        <v>10</v>
      </c>
      <c r="D49" s="24">
        <v>10</v>
      </c>
      <c r="E49" s="24">
        <v>0</v>
      </c>
    </row>
    <row r="50" s="2" customFormat="1" ht="36" customHeight="1" spans="1:5">
      <c r="A50" s="16" t="s">
        <v>53</v>
      </c>
      <c r="B50" s="44"/>
      <c r="C50" s="14">
        <f t="shared" si="0"/>
        <v>2</v>
      </c>
      <c r="D50" s="14">
        <f>SUM(D51:D52)</f>
        <v>0</v>
      </c>
      <c r="E50" s="14">
        <f>SUM(E51:E52)</f>
        <v>2</v>
      </c>
    </row>
    <row r="51" s="2" customFormat="1" ht="36" customHeight="1" spans="1:5">
      <c r="A51" s="20">
        <v>34</v>
      </c>
      <c r="B51" s="28" t="s">
        <v>54</v>
      </c>
      <c r="C51" s="22">
        <f t="shared" si="0"/>
        <v>1</v>
      </c>
      <c r="D51" s="24">
        <v>0</v>
      </c>
      <c r="E51" s="24">
        <v>1</v>
      </c>
    </row>
    <row r="52" s="2" customFormat="1" ht="36" customHeight="1" spans="1:5">
      <c r="A52" s="20">
        <v>35</v>
      </c>
      <c r="B52" s="28" t="s">
        <v>55</v>
      </c>
      <c r="C52" s="22">
        <f t="shared" si="0"/>
        <v>1</v>
      </c>
      <c r="D52" s="24">
        <v>0</v>
      </c>
      <c r="E52" s="24">
        <v>1</v>
      </c>
    </row>
    <row r="53" s="2" customFormat="1" ht="36" customHeight="1" spans="1:5">
      <c r="A53" s="16" t="s">
        <v>56</v>
      </c>
      <c r="B53" s="44"/>
      <c r="C53" s="14">
        <f t="shared" ref="C53:C71" si="1">SUM(D53:E53)</f>
        <v>122</v>
      </c>
      <c r="D53" s="14">
        <f>SUM(D54:D74)</f>
        <v>110</v>
      </c>
      <c r="E53" s="14">
        <f>SUM(E54:E74)</f>
        <v>12</v>
      </c>
    </row>
    <row r="54" s="2" customFormat="1" ht="36" customHeight="1" spans="1:5">
      <c r="A54" s="20">
        <v>36</v>
      </c>
      <c r="B54" s="28" t="s">
        <v>57</v>
      </c>
      <c r="C54" s="22">
        <f t="shared" si="1"/>
        <v>20</v>
      </c>
      <c r="D54" s="24">
        <v>20</v>
      </c>
      <c r="E54" s="24">
        <v>0</v>
      </c>
    </row>
    <row r="55" s="2" customFormat="1" ht="36" customHeight="1" spans="1:5">
      <c r="A55" s="20">
        <v>37</v>
      </c>
      <c r="B55" s="28" t="s">
        <v>58</v>
      </c>
      <c r="C55" s="22">
        <f t="shared" si="1"/>
        <v>11</v>
      </c>
      <c r="D55" s="24">
        <v>10</v>
      </c>
      <c r="E55" s="24">
        <v>1</v>
      </c>
    </row>
    <row r="56" s="2" customFormat="1" ht="36" customHeight="1" spans="1:5">
      <c r="A56" s="20">
        <v>38</v>
      </c>
      <c r="B56" s="28" t="s">
        <v>59</v>
      </c>
      <c r="C56" s="22">
        <f t="shared" si="1"/>
        <v>10</v>
      </c>
      <c r="D56" s="24">
        <v>10</v>
      </c>
      <c r="E56" s="24">
        <v>0</v>
      </c>
    </row>
    <row r="57" s="2" customFormat="1" ht="36" customHeight="1" spans="1:5">
      <c r="A57" s="20">
        <v>39</v>
      </c>
      <c r="B57" s="28" t="s">
        <v>60</v>
      </c>
      <c r="C57" s="22">
        <f t="shared" si="1"/>
        <v>10</v>
      </c>
      <c r="D57" s="24">
        <v>10</v>
      </c>
      <c r="E57" s="24">
        <v>0</v>
      </c>
    </row>
    <row r="58" s="2" customFormat="1" ht="36" customHeight="1" spans="1:5">
      <c r="A58" s="20">
        <v>40</v>
      </c>
      <c r="B58" s="28" t="s">
        <v>61</v>
      </c>
      <c r="C58" s="22">
        <f t="shared" si="1"/>
        <v>10</v>
      </c>
      <c r="D58" s="24">
        <v>10</v>
      </c>
      <c r="E58" s="24">
        <v>0</v>
      </c>
    </row>
    <row r="59" s="2" customFormat="1" ht="36" customHeight="1" spans="1:5">
      <c r="A59" s="20">
        <v>41</v>
      </c>
      <c r="B59" s="28" t="s">
        <v>62</v>
      </c>
      <c r="C59" s="22">
        <f t="shared" si="1"/>
        <v>10</v>
      </c>
      <c r="D59" s="24">
        <v>10</v>
      </c>
      <c r="E59" s="24">
        <v>0</v>
      </c>
    </row>
    <row r="60" s="2" customFormat="1" ht="36" customHeight="1" spans="1:5">
      <c r="A60" s="20">
        <v>42</v>
      </c>
      <c r="B60" s="28" t="s">
        <v>63</v>
      </c>
      <c r="C60" s="22">
        <f t="shared" si="1"/>
        <v>10</v>
      </c>
      <c r="D60" s="24">
        <v>10</v>
      </c>
      <c r="E60" s="24">
        <v>0</v>
      </c>
    </row>
    <row r="61" s="2" customFormat="1" ht="36" customHeight="1" spans="1:5">
      <c r="A61" s="20">
        <v>43</v>
      </c>
      <c r="B61" s="28" t="s">
        <v>64</v>
      </c>
      <c r="C61" s="22">
        <f t="shared" si="1"/>
        <v>10</v>
      </c>
      <c r="D61" s="24">
        <v>10</v>
      </c>
      <c r="E61" s="24">
        <v>0</v>
      </c>
    </row>
    <row r="62" s="2" customFormat="1" ht="36" customHeight="1" spans="1:5">
      <c r="A62" s="20">
        <v>44</v>
      </c>
      <c r="B62" s="28" t="s">
        <v>65</v>
      </c>
      <c r="C62" s="22">
        <f t="shared" si="1"/>
        <v>10</v>
      </c>
      <c r="D62" s="24">
        <v>10</v>
      </c>
      <c r="E62" s="24">
        <v>0</v>
      </c>
    </row>
    <row r="63" s="2" customFormat="1" ht="36" customHeight="1" spans="1:5">
      <c r="A63" s="20">
        <v>45</v>
      </c>
      <c r="B63" s="28" t="s">
        <v>66</v>
      </c>
      <c r="C63" s="22">
        <f t="shared" si="1"/>
        <v>10</v>
      </c>
      <c r="D63" s="24">
        <v>10</v>
      </c>
      <c r="E63" s="24">
        <v>0</v>
      </c>
    </row>
    <row r="64" s="2" customFormat="1" ht="36" customHeight="1" spans="1:5">
      <c r="A64" s="20">
        <v>46</v>
      </c>
      <c r="B64" s="28" t="s">
        <v>67</v>
      </c>
      <c r="C64" s="22">
        <f t="shared" si="1"/>
        <v>1</v>
      </c>
      <c r="D64" s="24">
        <v>0</v>
      </c>
      <c r="E64" s="24">
        <v>1</v>
      </c>
    </row>
    <row r="65" s="2" customFormat="1" ht="36" customHeight="1" spans="1:5">
      <c r="A65" s="20">
        <v>47</v>
      </c>
      <c r="B65" s="28" t="s">
        <v>68</v>
      </c>
      <c r="C65" s="22">
        <f t="shared" si="1"/>
        <v>1</v>
      </c>
      <c r="D65" s="24">
        <v>0</v>
      </c>
      <c r="E65" s="24">
        <v>1</v>
      </c>
    </row>
    <row r="66" s="2" customFormat="1" ht="36" customHeight="1" spans="1:5">
      <c r="A66" s="20">
        <v>48</v>
      </c>
      <c r="B66" s="28" t="s">
        <v>69</v>
      </c>
      <c r="C66" s="22">
        <f t="shared" si="1"/>
        <v>1</v>
      </c>
      <c r="D66" s="24">
        <v>0</v>
      </c>
      <c r="E66" s="24">
        <v>1</v>
      </c>
    </row>
    <row r="67" s="2" customFormat="1" ht="36" customHeight="1" spans="1:5">
      <c r="A67" s="20">
        <v>49</v>
      </c>
      <c r="B67" s="28" t="s">
        <v>70</v>
      </c>
      <c r="C67" s="22">
        <f t="shared" ref="C67:C76" si="2">SUM(D67:E67)</f>
        <v>1</v>
      </c>
      <c r="D67" s="24">
        <v>0</v>
      </c>
      <c r="E67" s="24">
        <v>1</v>
      </c>
    </row>
    <row r="68" s="2" customFormat="1" ht="36" customHeight="1" spans="1:5">
      <c r="A68" s="20">
        <v>50</v>
      </c>
      <c r="B68" s="28" t="s">
        <v>71</v>
      </c>
      <c r="C68" s="22">
        <f t="shared" si="2"/>
        <v>1</v>
      </c>
      <c r="D68" s="24">
        <v>0</v>
      </c>
      <c r="E68" s="24">
        <v>1</v>
      </c>
    </row>
    <row r="69" s="2" customFormat="1" ht="36" customHeight="1" spans="1:5">
      <c r="A69" s="20">
        <v>51</v>
      </c>
      <c r="B69" s="28" t="s">
        <v>72</v>
      </c>
      <c r="C69" s="22">
        <f t="shared" si="2"/>
        <v>1</v>
      </c>
      <c r="D69" s="24">
        <v>0</v>
      </c>
      <c r="E69" s="24">
        <v>1</v>
      </c>
    </row>
    <row r="70" s="2" customFormat="1" ht="36" customHeight="1" spans="1:5">
      <c r="A70" s="20">
        <v>52</v>
      </c>
      <c r="B70" s="28" t="s">
        <v>73</v>
      </c>
      <c r="C70" s="22">
        <f t="shared" si="2"/>
        <v>1</v>
      </c>
      <c r="D70" s="24">
        <v>0</v>
      </c>
      <c r="E70" s="24">
        <v>1</v>
      </c>
    </row>
    <row r="71" s="2" customFormat="1" ht="36" customHeight="1" spans="1:5">
      <c r="A71" s="20">
        <v>53</v>
      </c>
      <c r="B71" s="28" t="s">
        <v>74</v>
      </c>
      <c r="C71" s="22">
        <f t="shared" si="2"/>
        <v>1</v>
      </c>
      <c r="D71" s="24">
        <v>0</v>
      </c>
      <c r="E71" s="24">
        <v>1</v>
      </c>
    </row>
    <row r="72" s="2" customFormat="1" ht="36" customHeight="1" spans="1:5">
      <c r="A72" s="20">
        <v>54</v>
      </c>
      <c r="B72" s="28" t="s">
        <v>75</v>
      </c>
      <c r="C72" s="22">
        <f t="shared" si="2"/>
        <v>1</v>
      </c>
      <c r="D72" s="24">
        <v>0</v>
      </c>
      <c r="E72" s="24">
        <v>1</v>
      </c>
    </row>
    <row r="73" s="2" customFormat="1" ht="36" customHeight="1" spans="1:5">
      <c r="A73" s="20">
        <v>55</v>
      </c>
      <c r="B73" s="28" t="s">
        <v>76</v>
      </c>
      <c r="C73" s="22">
        <f t="shared" si="2"/>
        <v>1</v>
      </c>
      <c r="D73" s="24">
        <v>0</v>
      </c>
      <c r="E73" s="24">
        <v>1</v>
      </c>
    </row>
    <row r="74" s="2" customFormat="1" ht="36" customHeight="1" spans="1:5">
      <c r="A74" s="20">
        <v>56</v>
      </c>
      <c r="B74" s="28" t="s">
        <v>77</v>
      </c>
      <c r="C74" s="22">
        <f t="shared" si="2"/>
        <v>1</v>
      </c>
      <c r="D74" s="24">
        <v>0</v>
      </c>
      <c r="E74" s="24">
        <v>1</v>
      </c>
    </row>
    <row r="75" ht="36" customHeight="1" spans="1:5">
      <c r="A75" s="16" t="s">
        <v>78</v>
      </c>
      <c r="B75" s="44"/>
      <c r="C75" s="14">
        <f t="shared" si="2"/>
        <v>10</v>
      </c>
      <c r="D75" s="14">
        <f>SUM(D76:D76)</f>
        <v>10</v>
      </c>
      <c r="E75" s="14">
        <f>SUM(E76:E76)</f>
        <v>0</v>
      </c>
    </row>
    <row r="76" ht="36" customHeight="1" spans="1:5">
      <c r="A76" s="20">
        <v>57</v>
      </c>
      <c r="B76" s="28" t="s">
        <v>79</v>
      </c>
      <c r="C76" s="22">
        <f t="shared" si="2"/>
        <v>10</v>
      </c>
      <c r="D76" s="24">
        <v>10</v>
      </c>
      <c r="E76" s="24">
        <v>0</v>
      </c>
    </row>
  </sheetData>
  <mergeCells count="21">
    <mergeCell ref="A1:E1"/>
    <mergeCell ref="A2:E2"/>
    <mergeCell ref="A3:E3"/>
    <mergeCell ref="D4:E4"/>
    <mergeCell ref="A6:B6"/>
    <mergeCell ref="A7:B7"/>
    <mergeCell ref="A14:B14"/>
    <mergeCell ref="A18:B18"/>
    <mergeCell ref="A23:B23"/>
    <mergeCell ref="A28:B28"/>
    <mergeCell ref="A31:B31"/>
    <mergeCell ref="A33:B33"/>
    <mergeCell ref="A37:B37"/>
    <mergeCell ref="A43:B43"/>
    <mergeCell ref="A46:B46"/>
    <mergeCell ref="A50:B50"/>
    <mergeCell ref="A53:B53"/>
    <mergeCell ref="A75:B75"/>
    <mergeCell ref="A4:A5"/>
    <mergeCell ref="B4:B5"/>
    <mergeCell ref="C4:C5"/>
  </mergeCells>
  <conditionalFormatting sqref="B28">
    <cfRule type="duplicateValues" dxfId="0" priority="14"/>
    <cfRule type="duplicateValues" dxfId="1" priority="13"/>
    <cfRule type="duplicateValues" dxfId="1" priority="12"/>
    <cfRule type="duplicateValues" dxfId="1" priority="11"/>
    <cfRule type="duplicateValues" dxfId="1" priority="10"/>
    <cfRule type="duplicateValues" dxfId="1" priority="9"/>
    <cfRule type="duplicateValues" dxfId="1" priority="8"/>
  </conditionalFormatting>
  <conditionalFormatting sqref="B32">
    <cfRule type="expression" dxfId="2" priority="2511" stopIfTrue="1">
      <formula>AND(COUNTIF($B:$B,B32)&gt;1,NOT(ISBLANK(B32)))</formula>
    </cfRule>
    <cfRule type="duplicateValues" dxfId="1" priority="2512" stopIfTrue="1"/>
    <cfRule type="duplicateValues" dxfId="1" priority="2513"/>
  </conditionalFormatting>
  <conditionalFormatting sqref="B37">
    <cfRule type="duplicateValues" dxfId="1" priority="110"/>
  </conditionalFormatting>
  <conditionalFormatting sqref="B43">
    <cfRule type="duplicateValues" dxfId="0" priority="7"/>
    <cfRule type="duplicateValues" dxfId="1" priority="6"/>
    <cfRule type="duplicateValues" dxfId="1" priority="5"/>
    <cfRule type="duplicateValues" dxfId="1" priority="4"/>
    <cfRule type="duplicateValues" dxfId="1" priority="3"/>
    <cfRule type="duplicateValues" dxfId="1" priority="2"/>
    <cfRule type="duplicateValues" dxfId="1" priority="1"/>
  </conditionalFormatting>
  <conditionalFormatting sqref="B75">
    <cfRule type="duplicateValues" dxfId="1" priority="16"/>
    <cfRule type="duplicateValues" dxfId="1" priority="17"/>
  </conditionalFormatting>
  <conditionalFormatting sqref="B8:B13">
    <cfRule type="duplicateValues" dxfId="1" priority="2472"/>
    <cfRule type="duplicateValues" dxfId="1" priority="2473"/>
    <cfRule type="duplicateValues" dxfId="1" priority="2474" stopIfTrue="1"/>
    <cfRule type="duplicateValues" dxfId="1" priority="2475" stopIfTrue="1"/>
  </conditionalFormatting>
  <conditionalFormatting sqref="B15:B17">
    <cfRule type="duplicateValues" dxfId="1" priority="2508" stopIfTrue="1"/>
  </conditionalFormatting>
  <conditionalFormatting sqref="B19:B22">
    <cfRule type="duplicateValues" dxfId="1" priority="2510" stopIfTrue="1"/>
  </conditionalFormatting>
  <conditionalFormatting sqref="B1:B27 B29:B42 B44:B1048576">
    <cfRule type="duplicateValues" dxfId="1" priority="15"/>
  </conditionalFormatting>
  <conditionalFormatting sqref="B1:B23 B31:B35 B37 B46 B50 B53 B77:B1048576">
    <cfRule type="duplicateValues" dxfId="1" priority="36"/>
    <cfRule type="duplicateValues" dxfId="1" priority="43"/>
  </conditionalFormatting>
  <conditionalFormatting sqref="B4:B23 B31:B35 B77:B1048576">
    <cfRule type="duplicateValues" dxfId="1" priority="2215"/>
  </conditionalFormatting>
  <conditionalFormatting sqref="B4:B23 B31:B35 B37 B77:B1048576">
    <cfRule type="duplicateValues" dxfId="1" priority="1362"/>
    <cfRule type="duplicateValues" dxfId="1" priority="2233"/>
    <cfRule type="duplicateValues" dxfId="0" priority="2234"/>
  </conditionalFormatting>
  <printOptions horizontalCentered="1"/>
  <pageMargins left="0.747916666666667" right="0.747916666666667" top="0.786805555555556" bottom="0.786805555555556" header="0.511805555555556" footer="0.511805555555556"/>
  <pageSetup paperSize="9" scale="87" fitToHeight="0" orientation="portrait"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2017-11-30T11:24:00Z</dcterms:created>
  <cp:lastPrinted>2023-03-31T02:55:00Z</cp:lastPrinted>
  <dcterms:modified xsi:type="dcterms:W3CDTF">2024-07-03T05:00:38Z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23EE2434C6ED47F292609E52FF3FDAD5</vt:lpwstr>
  </property>
</Properties>
</file>